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IJEČANJ" sheetId="1" r:id="rId1"/>
  </sheets>
  <calcPr calcId="191029"/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<sst xmlns="http://schemas.openxmlformats.org/spreadsheetml/2006/main" count="124" uniqueCount="95">
  <si>
    <t xml:space="preserve">           </t>
  </si>
  <si>
    <t>UKUPNO</t>
  </si>
  <si>
    <t>INFORMACIJA O TROŠENJU SREDSTAVA</t>
  </si>
  <si>
    <t>SIJEČANJ 2024.</t>
  </si>
  <si>
    <t>NAZIV PRIMATELJA</t>
  </si>
  <si>
    <t>OIB PRIMATELJA</t>
  </si>
  <si>
    <t>SJEDIŠTE PRIMATELJA</t>
  </si>
  <si>
    <t>VRSTA RASHODA I IZDATAKA</t>
  </si>
  <si>
    <t>IZNOS</t>
  </si>
  <si>
    <t>ZAPOSLENICI</t>
  </si>
  <si>
    <t>3111 PLAĆE ZA REDOVAN RAD</t>
  </si>
  <si>
    <t>3121 OSTALI RASHODI ZA ZAPOSLENE</t>
  </si>
  <si>
    <t>3132 DOPRINOSI ZA OBVEZNO ZDRAVSTVENO OSIGURANJE</t>
  </si>
  <si>
    <t>ZAGREB</t>
  </si>
  <si>
    <t>DONJI KRALJEVEC</t>
  </si>
  <si>
    <t>3221 UREDSKI MATERIJAL I OSTALI MATERIJANI RASHODI</t>
  </si>
  <si>
    <t>KOPRIVNICA</t>
  </si>
  <si>
    <t>VINDIJA D.D.</t>
  </si>
  <si>
    <t>44138062462</t>
  </si>
  <si>
    <t>VARAŽDIN</t>
  </si>
  <si>
    <t>3222 MATERIJAL I SIROVINE</t>
  </si>
  <si>
    <t>VOĆE VARAŽDIN D.O.O.</t>
  </si>
  <si>
    <t>42042277834</t>
  </si>
  <si>
    <t>KIŠ - MESO I PRERADA MESA</t>
  </si>
  <si>
    <t>83360798514</t>
  </si>
  <si>
    <t>HEP ELEKTRA D.O.O.</t>
  </si>
  <si>
    <t>43965974818</t>
  </si>
  <si>
    <t>3223 ENERGIJA</t>
  </si>
  <si>
    <t>HEP-PLIN D.O.O.</t>
  </si>
  <si>
    <t>41317489366</t>
  </si>
  <si>
    <t>OSIJEK</t>
  </si>
  <si>
    <t>TRGOVINA KRK D.O.O.</t>
  </si>
  <si>
    <t>66548420466</t>
  </si>
  <si>
    <t>MALINSKA</t>
  </si>
  <si>
    <t>3224 MATERIJAL I DIJELOVI ZA TEKUĆE I INVESTICIJSKO ODRŽAVANJE</t>
  </si>
  <si>
    <t>HRVATSKI TELEKOM D.D.</t>
  </si>
  <si>
    <t>81793146560</t>
  </si>
  <si>
    <t>3231 USLUGE TELEFONA, POŠTE I PRIJEVOZA</t>
  </si>
  <si>
    <t>ČAKOVEC</t>
  </si>
  <si>
    <t>MEĐIMURSKE VODE</t>
  </si>
  <si>
    <t>81394716246</t>
  </si>
  <si>
    <t>3234 KOMUNALNE USLUGE</t>
  </si>
  <si>
    <t>GKP PRE-KOM D.O.O.</t>
  </si>
  <si>
    <t>15704341739</t>
  </si>
  <si>
    <t>PRELOG</t>
  </si>
  <si>
    <t>NEDELIŠĆE</t>
  </si>
  <si>
    <t>FINANCIJSKA AGENCIJA</t>
  </si>
  <si>
    <t>8582113036</t>
  </si>
  <si>
    <t>3238 RAČUNALNE USLUGE</t>
  </si>
  <si>
    <t xml:space="preserve">OPTIMUS LAB D.O.O. </t>
  </si>
  <si>
    <t>71981294715</t>
  </si>
  <si>
    <t>DRŽAVNI PRORAČUN RH</t>
  </si>
  <si>
    <t>18683136487</t>
  </si>
  <si>
    <t>3295 PRISTOJBE I NAKNADE</t>
  </si>
  <si>
    <t>PRIVREDNA BANKA ZAGREB D.D.</t>
  </si>
  <si>
    <t>02535697732</t>
  </si>
  <si>
    <t>3431 BANKARSKE USLUGE I USLUGE PLATNOG PROMETA</t>
  </si>
  <si>
    <t xml:space="preserve">HRVATSKA POŠTA D.D. </t>
  </si>
  <si>
    <t>87311810356</t>
  </si>
  <si>
    <t>VELIKA GORICA</t>
  </si>
  <si>
    <t>3212 NAKNADE ZA PRIJEVOZ, RAD NA TERENU I ODVOJENI ŽIVOT</t>
  </si>
  <si>
    <t>REPUBLIKA HRVATSKA</t>
  </si>
  <si>
    <t>ŽUPANIJA MEĐIMURSKA</t>
  </si>
  <si>
    <t>GRAD PRELOG</t>
  </si>
  <si>
    <t>OSNOVNA ŠKOLA DRAŠKOVEC</t>
  </si>
  <si>
    <t>Draškovićeva 47</t>
  </si>
  <si>
    <t>Tel. 040/643-606</t>
  </si>
  <si>
    <t xml:space="preserve">e-mail: ured@os-draskovec.skole.hr </t>
  </si>
  <si>
    <t>RUŽMAN d.o.o.</t>
  </si>
  <si>
    <t>36427906777</t>
  </si>
  <si>
    <t>OPG Mikec Igor</t>
  </si>
  <si>
    <t>HUJS d.o.o.</t>
  </si>
  <si>
    <t>40299419826</t>
  </si>
  <si>
    <t>DONJI VIDOVEC</t>
  </si>
  <si>
    <t>PREHRAMBENA INDUSTRIJA d.d.</t>
  </si>
  <si>
    <t>18928523252</t>
  </si>
  <si>
    <t>65377040388</t>
  </si>
  <si>
    <t>HEMUŠEVEC</t>
  </si>
  <si>
    <t>KONZUM plus d.o.o.</t>
  </si>
  <si>
    <t>62226620908</t>
  </si>
  <si>
    <t>MARKIZA d.o.o.</t>
  </si>
  <si>
    <t>84742638940</t>
  </si>
  <si>
    <t>GORAN&amp;SINTIJA</t>
  </si>
  <si>
    <t>14909113269</t>
  </si>
  <si>
    <t>SVETA MARIJA</t>
  </si>
  <si>
    <t>ČAKOVEČKI MLINOVI d.d.</t>
  </si>
  <si>
    <t>20262622069</t>
  </si>
  <si>
    <t>MEĐIMURKA  BS d.o.o.</t>
  </si>
  <si>
    <t>68372221964</t>
  </si>
  <si>
    <t>HRT</t>
  </si>
  <si>
    <t>67419124305</t>
  </si>
  <si>
    <t>3233 USLUGE PROMIDŽBE I INFORMIRANJA</t>
  </si>
  <si>
    <t>TEHNOBETON d.d</t>
  </si>
  <si>
    <t>68289507926</t>
  </si>
  <si>
    <t>3299 OSTALI NESPOMENUTI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</si>
</sst>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n&quot;"/>
    <numFmt numFmtId="165" formatCode="#,##0.00\ _k_n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164" fontId="2" fillId="0" borderId="0" xfId="0" applyNumberFormat="1" applyFont="1" applyAlignment="1"/>
    <xf numFmtId="164" fontId="4" fillId="0" borderId="0" xfId="0" applyNumberFormat="1" applyFont="1" applyAlignment="1"/>
    <xf numFmtId="164" fontId="5" fillId="0" borderId="0" xfId="0" applyNumberFormat="1" applyFont="1" applyAlignment="1"/>
    <xf numFmtId="164" fontId="3" fillId="0" borderId="0" xfId="0" applyNumberFormat="1" applyFont="1" applyAlignment="1"/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4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7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428625</xdr:colOff>
          <xdr:row>2</xdr:row>
          <xdr:rowOff>104775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tabSelected="1" topLeftCell="A28" workbookViewId="0">
      <selection activeCell="K41" sqref="K41"/>
    </sheetView>
  </sheetViews>
  <sheetFormatPr defaultRowHeight="15" x14ac:dyDescent="0.25"/>
  <cols>
    <col min="1" max="1" width="27.7109375" style="9" customWidth="1"/>
    <col min="2" max="2" width="14.7109375" style="9" customWidth="1"/>
    <col min="3" max="3" width="17" style="10" customWidth="1"/>
    <col min="4" max="4" width="27.28515625" style="9" customWidth="1"/>
    <col min="5" max="5" width="11.85546875" style="9" customWidth="1"/>
    <col min="6" max="6" width="9.140625" style="9"/>
    <col min="7" max="7" width="11.5703125" style="9" bestFit="1" customWidth="1"/>
    <col min="8" max="9" width="9.140625" style="9"/>
    <col min="10" max="11" width="11.5703125" style="9" bestFit="1" customWidth="1"/>
    <col min="12" max="12" width="10.5703125" style="9" bestFit="1" customWidth="1"/>
    <col min="13" max="16384" width="9.140625" style="9"/>
  </cols>
  <sheetData>
    <row r="1" spans="1:5" ht="27" customHeight="1" x14ac:dyDescent="0.25">
      <c r="A1" s="22" t="s">
        <v>0</v>
      </c>
    </row>
    <row r="2" spans="1:5" ht="33.75" customHeight="1" x14ac:dyDescent="0.25">
      <c r="A2"/>
    </row>
    <row r="3" spans="1:5" ht="12" customHeight="1" x14ac:dyDescent="0.25">
      <c r="A3" s="22" t="s">
        <v>61</v>
      </c>
      <c r="B3" s="1"/>
      <c r="C3" s="5"/>
      <c r="D3" s="1"/>
      <c r="E3" s="1"/>
    </row>
    <row r="4" spans="1:5" ht="12" customHeight="1" x14ac:dyDescent="0.25">
      <c r="A4" s="22" t="s">
        <v>62</v>
      </c>
      <c r="B4" s="1"/>
      <c r="C4" s="5"/>
      <c r="D4" s="1"/>
      <c r="E4" s="1"/>
    </row>
    <row r="5" spans="1:5" ht="12" customHeight="1" x14ac:dyDescent="0.25">
      <c r="A5" s="22" t="s">
        <v>63</v>
      </c>
      <c r="B5" s="2"/>
      <c r="C5" s="6"/>
      <c r="D5" s="2"/>
      <c r="E5" s="2"/>
    </row>
    <row r="6" spans="1:5" ht="12" customHeight="1" x14ac:dyDescent="0.25">
      <c r="A6" s="22" t="s">
        <v>64</v>
      </c>
      <c r="B6" s="2"/>
      <c r="C6" s="6"/>
      <c r="D6" s="2"/>
      <c r="E6" s="2"/>
    </row>
    <row r="7" spans="1:5" ht="12" customHeight="1" x14ac:dyDescent="0.25">
      <c r="A7" s="22" t="s">
        <v>65</v>
      </c>
      <c r="B7" s="2"/>
      <c r="C7" s="6"/>
      <c r="D7" s="2"/>
      <c r="E7" s="2"/>
    </row>
    <row r="8" spans="1:5" ht="12" customHeight="1" x14ac:dyDescent="0.25">
      <c r="A8" s="22" t="s">
        <v>66</v>
      </c>
      <c r="B8" s="3"/>
      <c r="C8" s="7"/>
      <c r="D8" s="3"/>
      <c r="E8" s="3"/>
    </row>
    <row r="9" spans="1:5" ht="12" customHeight="1" x14ac:dyDescent="0.25">
      <c r="A9" s="22" t="s">
        <v>67</v>
      </c>
      <c r="B9" s="3"/>
      <c r="C9" s="7"/>
      <c r="D9" s="3"/>
      <c r="E9" s="3"/>
    </row>
    <row r="10" spans="1:5" ht="12" customHeight="1" x14ac:dyDescent="0.25">
      <c r="A10" s="22"/>
      <c r="B10" s="3"/>
      <c r="C10" s="7"/>
      <c r="D10" s="3"/>
      <c r="E10" s="3"/>
    </row>
    <row r="11" spans="1:5" ht="12" customHeight="1" x14ac:dyDescent="0.25">
      <c r="A11" s="3"/>
      <c r="B11" s="3"/>
      <c r="C11" s="7"/>
      <c r="D11" s="3"/>
      <c r="E11" s="3"/>
    </row>
    <row r="12" spans="1:5" ht="15.75" x14ac:dyDescent="0.25">
      <c r="A12" s="4"/>
      <c r="B12" s="4"/>
      <c r="C12" s="8"/>
      <c r="D12" s="4"/>
      <c r="E12" s="4"/>
    </row>
    <row r="14" spans="1:5" ht="21.75" customHeight="1" x14ac:dyDescent="0.25">
      <c r="A14" s="28" t="s">
        <v>2</v>
      </c>
      <c r="B14" s="28"/>
      <c r="C14" s="28"/>
      <c r="D14" s="28"/>
      <c r="E14" s="28"/>
    </row>
    <row r="15" spans="1:5" x14ac:dyDescent="0.25">
      <c r="C15" s="11"/>
    </row>
    <row r="16" spans="1:5" ht="23.25" customHeight="1" x14ac:dyDescent="0.25">
      <c r="A16" s="29" t="s">
        <v>3</v>
      </c>
      <c r="B16" s="29"/>
      <c r="C16" s="29"/>
      <c r="D16" s="29"/>
      <c r="E16" s="29"/>
    </row>
    <row r="17" spans="1:22" x14ac:dyDescent="0.25">
      <c r="C17" s="1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12" customFormat="1" ht="28.5" x14ac:dyDescent="0.25">
      <c r="A18" s="15" t="s">
        <v>4</v>
      </c>
      <c r="B18" s="19" t="s">
        <v>5</v>
      </c>
      <c r="C18" s="15" t="s">
        <v>6</v>
      </c>
      <c r="D18" s="15" t="s">
        <v>7</v>
      </c>
      <c r="E18" s="15" t="s">
        <v>8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25">
      <c r="A19" s="20" t="s">
        <v>9</v>
      </c>
      <c r="B19" s="21"/>
      <c r="C19" s="20"/>
      <c r="D19" s="20" t="s">
        <v>10</v>
      </c>
      <c r="E19" s="18">
        <v>36707.26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25.5" x14ac:dyDescent="0.25">
      <c r="A20" s="20" t="s">
        <v>9</v>
      </c>
      <c r="B20" s="21"/>
      <c r="C20" s="20"/>
      <c r="D20" s="20" t="s">
        <v>11</v>
      </c>
      <c r="E20" s="18">
        <v>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25.5" x14ac:dyDescent="0.25">
      <c r="A21" s="20" t="s">
        <v>9</v>
      </c>
      <c r="B21" s="21"/>
      <c r="C21" s="20"/>
      <c r="D21" s="20" t="s">
        <v>12</v>
      </c>
      <c r="E21" s="18">
        <v>6056.19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38.25" x14ac:dyDescent="0.25">
      <c r="A22" s="20" t="s">
        <v>9</v>
      </c>
      <c r="B22" s="21"/>
      <c r="C22" s="20"/>
      <c r="D22" s="20" t="s">
        <v>60</v>
      </c>
      <c r="E22" s="18">
        <v>1040.3900000000001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x14ac:dyDescent="0.25">
      <c r="A23" s="25" t="s">
        <v>51</v>
      </c>
      <c r="B23" s="26" t="s">
        <v>52</v>
      </c>
      <c r="C23" s="25" t="s">
        <v>13</v>
      </c>
      <c r="D23" s="25" t="s">
        <v>53</v>
      </c>
      <c r="E23" s="18">
        <v>168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x14ac:dyDescent="0.25">
      <c r="A24" s="25" t="s">
        <v>80</v>
      </c>
      <c r="B24" s="26" t="s">
        <v>81</v>
      </c>
      <c r="C24" s="25" t="s">
        <v>45</v>
      </c>
      <c r="D24" s="25" t="s">
        <v>20</v>
      </c>
      <c r="E24" s="18">
        <v>91.81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x14ac:dyDescent="0.25">
      <c r="A25" s="25" t="s">
        <v>85</v>
      </c>
      <c r="B25" s="26" t="s">
        <v>86</v>
      </c>
      <c r="C25" s="25" t="s">
        <v>38</v>
      </c>
      <c r="D25" s="25" t="s">
        <v>20</v>
      </c>
      <c r="E25" s="27">
        <v>166.77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x14ac:dyDescent="0.25">
      <c r="A26" s="25" t="s">
        <v>78</v>
      </c>
      <c r="B26" s="26" t="s">
        <v>79</v>
      </c>
      <c r="C26" s="25" t="s">
        <v>13</v>
      </c>
      <c r="D26" s="25" t="s">
        <v>20</v>
      </c>
      <c r="E26" s="18">
        <v>309.08999999999997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x14ac:dyDescent="0.25">
      <c r="A27" s="25" t="s">
        <v>71</v>
      </c>
      <c r="B27" s="26" t="s">
        <v>72</v>
      </c>
      <c r="C27" s="25" t="s">
        <v>73</v>
      </c>
      <c r="D27" s="25" t="s">
        <v>20</v>
      </c>
      <c r="E27" s="27">
        <v>94.36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25.5" x14ac:dyDescent="0.25">
      <c r="A28" s="25" t="s">
        <v>74</v>
      </c>
      <c r="B28" s="26" t="s">
        <v>75</v>
      </c>
      <c r="C28" s="25" t="s">
        <v>16</v>
      </c>
      <c r="D28" s="25" t="s">
        <v>20</v>
      </c>
      <c r="E28" s="18">
        <v>191.75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x14ac:dyDescent="0.25">
      <c r="A29" s="25" t="s">
        <v>17</v>
      </c>
      <c r="B29" s="26" t="s">
        <v>18</v>
      </c>
      <c r="C29" s="25" t="s">
        <v>19</v>
      </c>
      <c r="D29" s="25" t="s">
        <v>20</v>
      </c>
      <c r="E29" s="27">
        <v>579.75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x14ac:dyDescent="0.25">
      <c r="A30" s="25" t="s">
        <v>21</v>
      </c>
      <c r="B30" s="26" t="s">
        <v>22</v>
      </c>
      <c r="C30" s="25" t="s">
        <v>19</v>
      </c>
      <c r="D30" s="25" t="s">
        <v>20</v>
      </c>
      <c r="E30" s="27">
        <v>41.48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x14ac:dyDescent="0.25">
      <c r="A31" s="25" t="s">
        <v>70</v>
      </c>
      <c r="B31" s="26" t="s">
        <v>76</v>
      </c>
      <c r="C31" s="25" t="s">
        <v>77</v>
      </c>
      <c r="D31" s="25" t="s">
        <v>20</v>
      </c>
      <c r="E31" s="18">
        <v>98.98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x14ac:dyDescent="0.25">
      <c r="A32" s="25" t="s">
        <v>82</v>
      </c>
      <c r="B32" s="26" t="s">
        <v>83</v>
      </c>
      <c r="C32" s="25" t="s">
        <v>84</v>
      </c>
      <c r="D32" s="25" t="s">
        <v>20</v>
      </c>
      <c r="E32" s="27">
        <v>254.2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x14ac:dyDescent="0.25">
      <c r="A33" s="25" t="s">
        <v>23</v>
      </c>
      <c r="B33" s="26" t="s">
        <v>24</v>
      </c>
      <c r="C33" s="25" t="s">
        <v>14</v>
      </c>
      <c r="D33" s="25" t="s">
        <v>20</v>
      </c>
      <c r="E33" s="27">
        <v>230.71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x14ac:dyDescent="0.25">
      <c r="A34" s="25" t="s">
        <v>25</v>
      </c>
      <c r="B34" s="26" t="s">
        <v>26</v>
      </c>
      <c r="C34" s="25" t="s">
        <v>13</v>
      </c>
      <c r="D34" s="25" t="s">
        <v>27</v>
      </c>
      <c r="E34" s="27">
        <v>542.99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x14ac:dyDescent="0.25">
      <c r="A35" s="25" t="s">
        <v>28</v>
      </c>
      <c r="B35" s="26" t="s">
        <v>29</v>
      </c>
      <c r="C35" s="25" t="s">
        <v>30</v>
      </c>
      <c r="D35" s="25" t="s">
        <v>27</v>
      </c>
      <c r="E35" s="27">
        <v>1084.8599999999999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38.25" x14ac:dyDescent="0.25">
      <c r="A36" s="25" t="s">
        <v>31</v>
      </c>
      <c r="B36" s="26" t="s">
        <v>32</v>
      </c>
      <c r="C36" s="25" t="s">
        <v>33</v>
      </c>
      <c r="D36" s="25" t="s">
        <v>34</v>
      </c>
      <c r="E36" s="27">
        <v>347.74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38.25" x14ac:dyDescent="0.25">
      <c r="A37" s="25" t="s">
        <v>68</v>
      </c>
      <c r="B37" s="26" t="s">
        <v>69</v>
      </c>
      <c r="C37" s="25" t="s">
        <v>44</v>
      </c>
      <c r="D37" s="25" t="s">
        <v>15</v>
      </c>
      <c r="E37" s="27">
        <v>71.84</v>
      </c>
    </row>
    <row r="38" spans="1:22" ht="25.5" x14ac:dyDescent="0.25">
      <c r="A38" s="25" t="s">
        <v>57</v>
      </c>
      <c r="B38" s="26" t="s">
        <v>58</v>
      </c>
      <c r="C38" s="25" t="s">
        <v>59</v>
      </c>
      <c r="D38" s="25" t="s">
        <v>37</v>
      </c>
      <c r="E38" s="27">
        <v>66.260000000000005</v>
      </c>
    </row>
    <row r="39" spans="1:22" ht="25.5" x14ac:dyDescent="0.25">
      <c r="A39" s="25" t="s">
        <v>35</v>
      </c>
      <c r="B39" s="26" t="s">
        <v>36</v>
      </c>
      <c r="C39" s="25" t="s">
        <v>13</v>
      </c>
      <c r="D39" s="25" t="s">
        <v>37</v>
      </c>
      <c r="E39" s="27">
        <v>34.71</v>
      </c>
    </row>
    <row r="40" spans="1:22" ht="38.25" x14ac:dyDescent="0.25">
      <c r="A40" s="25" t="s">
        <v>87</v>
      </c>
      <c r="B40" s="26" t="s">
        <v>88</v>
      </c>
      <c r="C40" s="25" t="s">
        <v>38</v>
      </c>
      <c r="D40" s="25" t="s">
        <v>34</v>
      </c>
      <c r="E40" s="18">
        <v>47.87</v>
      </c>
    </row>
    <row r="41" spans="1:22" ht="25.5" x14ac:dyDescent="0.25">
      <c r="A41" s="25" t="s">
        <v>89</v>
      </c>
      <c r="B41" s="26" t="s">
        <v>90</v>
      </c>
      <c r="C41" s="25" t="s">
        <v>13</v>
      </c>
      <c r="D41" s="25" t="s">
        <v>91</v>
      </c>
      <c r="E41" s="18">
        <v>10.62</v>
      </c>
    </row>
    <row r="42" spans="1:22" ht="25.5" x14ac:dyDescent="0.25">
      <c r="A42" s="25" t="s">
        <v>54</v>
      </c>
      <c r="B42" s="26" t="s">
        <v>55</v>
      </c>
      <c r="C42" s="25" t="s">
        <v>13</v>
      </c>
      <c r="D42" s="25" t="s">
        <v>56</v>
      </c>
      <c r="E42" s="27">
        <v>38.119999999999997</v>
      </c>
    </row>
    <row r="43" spans="1:22" ht="25.5" x14ac:dyDescent="0.25">
      <c r="A43" s="25" t="s">
        <v>46</v>
      </c>
      <c r="B43" s="26" t="s">
        <v>47</v>
      </c>
      <c r="C43" s="25" t="s">
        <v>13</v>
      </c>
      <c r="D43" s="25" t="s">
        <v>56</v>
      </c>
      <c r="E43" s="27">
        <v>1.66</v>
      </c>
    </row>
    <row r="44" spans="1:22" x14ac:dyDescent="0.25">
      <c r="A44" s="25" t="s">
        <v>39</v>
      </c>
      <c r="B44" s="26" t="s">
        <v>40</v>
      </c>
      <c r="C44" s="25" t="s">
        <v>38</v>
      </c>
      <c r="D44" s="25" t="s">
        <v>41</v>
      </c>
      <c r="E44" s="27">
        <v>49.01</v>
      </c>
    </row>
    <row r="45" spans="1:22" x14ac:dyDescent="0.25">
      <c r="A45" s="25" t="s">
        <v>42</v>
      </c>
      <c r="B45" s="26" t="s">
        <v>43</v>
      </c>
      <c r="C45" s="25" t="s">
        <v>44</v>
      </c>
      <c r="D45" s="25" t="s">
        <v>41</v>
      </c>
      <c r="E45" s="27">
        <v>410.47</v>
      </c>
    </row>
    <row r="46" spans="1:22" x14ac:dyDescent="0.25">
      <c r="A46" s="25" t="s">
        <v>49</v>
      </c>
      <c r="B46" s="26" t="s">
        <v>50</v>
      </c>
      <c r="C46" s="25" t="s">
        <v>38</v>
      </c>
      <c r="D46" s="25" t="s">
        <v>48</v>
      </c>
      <c r="E46" s="27">
        <v>102.5</v>
      </c>
    </row>
    <row r="47" spans="1:22" ht="25.5" x14ac:dyDescent="0.25">
      <c r="A47" s="25" t="s">
        <v>92</v>
      </c>
      <c r="B47" s="26" t="s">
        <v>93</v>
      </c>
      <c r="C47" s="25" t="s">
        <v>19</v>
      </c>
      <c r="D47" s="25" t="s">
        <v>94</v>
      </c>
      <c r="E47" s="18">
        <v>250</v>
      </c>
    </row>
    <row r="48" spans="1:22" ht="17.25" customHeight="1" x14ac:dyDescent="0.25">
      <c r="A48" s="30" t="s">
        <v>1</v>
      </c>
      <c r="B48" s="31"/>
      <c r="C48" s="31"/>
      <c r="D48" s="32"/>
      <c r="E48" s="16">
        <f>SUM(E19:E47)</f>
        <v>49089.390000000007</v>
      </c>
    </row>
    <row r="49" spans="1:5" ht="15.75" x14ac:dyDescent="0.25">
      <c r="A49" s="13"/>
      <c r="B49" s="17"/>
      <c r="C49" s="14"/>
      <c r="D49" s="14"/>
      <c r="E49" s="14"/>
    </row>
  </sheetData>
  <mergeCells count="3">
    <mergeCell ref="A14:E14"/>
    <mergeCell ref="A16:E16"/>
    <mergeCell ref="A48:D48"/>
  </mergeCells>
  <pageMargins left="0.25" right="0.25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MSPhotoEd.3" shapeId="1030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428625</xdr:colOff>
                <xdr:row>2</xdr:row>
                <xdr:rowOff>104775</xdr:rowOff>
              </to>
            </anchor>
          </objectPr>
        </oleObject>
      </mc:Choice>
      <mc:Fallback>
        <oleObject progId="MSPhotoEd.3" shapeId="103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2024-02-20T07:38:43Z</dcterms:modified>
</cp:coreProperties>
</file>